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75" windowWidth="19320" windowHeight="5490" activeTab="0"/>
  </bookViews>
  <sheets>
    <sheet name="Lista 2014 " sheetId="1" r:id="rId1"/>
    <sheet name="bazy" sheetId="2" r:id="rId2"/>
  </sheets>
  <definedNames>
    <definedName name="_xlnm._FilterDatabase" localSheetId="0" hidden="1">'Lista 2014 '!$A$1:$P$37</definedName>
  </definedNames>
  <calcPr fullCalcOnLoad="1"/>
</workbook>
</file>

<file path=xl/sharedStrings.xml><?xml version="1.0" encoding="utf-8"?>
<sst xmlns="http://schemas.openxmlformats.org/spreadsheetml/2006/main" count="245" uniqueCount="164">
  <si>
    <t>Politechnika Lubelska</t>
  </si>
  <si>
    <t>ProQuest Central</t>
  </si>
  <si>
    <t>LISA: Library and Information Science Abstracts</t>
  </si>
  <si>
    <t>Politechnika Warszawska</t>
  </si>
  <si>
    <t>Uniwersytet Ekonomiczny w Poznaniu</t>
  </si>
  <si>
    <t>Politechnicka Gdanska</t>
  </si>
  <si>
    <t>Uniwersytet Kardynala Stefana Wyszynskiego (uksw)</t>
  </si>
  <si>
    <t>Warszawski Uniwersytet Medyczny</t>
  </si>
  <si>
    <t>Uniwersytet Slaski</t>
  </si>
  <si>
    <t>Akademia Gorniczo Hutnicza</t>
  </si>
  <si>
    <t>Politechnika Lodzka</t>
  </si>
  <si>
    <t>Uniwersytet Medyczny w Lodzi</t>
  </si>
  <si>
    <t>Szkola Glowna Gospodarstwa Wiejskiego</t>
  </si>
  <si>
    <t>Uniwersytet Zielonogorski</t>
  </si>
  <si>
    <t>Politechnika Wroclawska</t>
  </si>
  <si>
    <t>Wojskowa Akad Techniczna (WAT)</t>
  </si>
  <si>
    <t>Uniwersytet Jagiellonski</t>
  </si>
  <si>
    <t>Panstwowa Wyzsza Szkola Zawodowa w Nysie</t>
  </si>
  <si>
    <t>Uniwersytet Warszawski</t>
  </si>
  <si>
    <t>Panstwowa Wyzsza Szkola Zawodowa w Legnicy</t>
  </si>
  <si>
    <t>Uniwersytet Przyrodniczo-Humanistyczny w Siedlcach</t>
  </si>
  <si>
    <t>Pomorski Uniwersytet Medyczny w Szczecinie</t>
  </si>
  <si>
    <t>Szkola Glowna Handlowa</t>
  </si>
  <si>
    <t>Uniwersytet Mikolaja Kopernika w Toruniu</t>
  </si>
  <si>
    <t>ABI Complete</t>
  </si>
  <si>
    <t>Akademia Leona Kozminskiego</t>
  </si>
  <si>
    <t>Katolicki Uniwersytet Lubelski</t>
  </si>
  <si>
    <t>Acta Sanctorum</t>
  </si>
  <si>
    <t>Politechnika Krakowska</t>
  </si>
  <si>
    <t>Aqualine</t>
  </si>
  <si>
    <t>Uniwersytet Ekonomiczny w Katowicach</t>
  </si>
  <si>
    <t>PROQUEST HOSPITAL COLLECTION</t>
  </si>
  <si>
    <t>Uniwersytet Szczecinski</t>
  </si>
  <si>
    <t>Factiva</t>
  </si>
  <si>
    <t>Panstwowa Wyzsza Szkola Zawodowa w Kaliszu</t>
  </si>
  <si>
    <t>Zachodniopomorski Uniwersytet Technologiczny w Szczecinie</t>
  </si>
  <si>
    <t>Uniwersytet Wroclawski</t>
  </si>
  <si>
    <t>Wyzsza Szkola Bankowa w Poznaniu</t>
  </si>
  <si>
    <t>instytucja</t>
  </si>
  <si>
    <t>baza</t>
  </si>
  <si>
    <t>Aluminium Industry Abstracts</t>
  </si>
  <si>
    <t>Ceramic Abstracts/World Ceramics Abstracts</t>
  </si>
  <si>
    <t>Copper Data Center Database</t>
  </si>
  <si>
    <t>Corrosion Abstracts</t>
  </si>
  <si>
    <t>Engineered Materials Abstracts</t>
  </si>
  <si>
    <t>Materials Business File</t>
  </si>
  <si>
    <t>METADEX</t>
  </si>
  <si>
    <t xml:space="preserve">ProQuest Deep Indexing: Materials Science  </t>
  </si>
  <si>
    <t>Materials Research Database:</t>
  </si>
  <si>
    <t>ProQuest Computing™</t>
  </si>
  <si>
    <t xml:space="preserve">ABI/INFORM® Complete, </t>
  </si>
  <si>
    <t xml:space="preserve">ABI/INFORM Global </t>
  </si>
  <si>
    <t xml:space="preserve">ABI/INFORM Dateline, </t>
  </si>
  <si>
    <t>ProQuest Accounting &amp; Tax</t>
  </si>
  <si>
    <t>ProQuest Banking Information Source™</t>
  </si>
  <si>
    <t>ProQuest Asian Business and Reference™</t>
  </si>
  <si>
    <t>ProQuest European Business</t>
  </si>
  <si>
    <t>ProQuest Health and Medical Complete™</t>
  </si>
  <si>
    <t>ProQuest Biology Journals™</t>
  </si>
  <si>
    <t>Pharmaceutical News Index</t>
  </si>
  <si>
    <t>ProQuest Research Library</t>
  </si>
  <si>
    <t>ProQuest Science Journals™</t>
  </si>
  <si>
    <t>ProQuest Education Journals™</t>
  </si>
  <si>
    <t>ProQuest Telecommunications™</t>
  </si>
  <si>
    <t>ProQuest Family Health</t>
  </si>
  <si>
    <t>ProQuest Career and Technical Education</t>
  </si>
  <si>
    <t>ProQuest Social Science Journals™</t>
  </si>
  <si>
    <t>ProQuest Religion™</t>
  </si>
  <si>
    <t>Canadian Business &amp; Current Affairs Complete</t>
  </si>
  <si>
    <t>Canadian Newsstand Complete</t>
  </si>
  <si>
    <t>Snapshots Series</t>
  </si>
  <si>
    <t>ProQuest Nursing &amp; Allied Health Source</t>
  </si>
  <si>
    <t>ProQuest Newsstand™</t>
  </si>
  <si>
    <t>Criminal Justice Periodicals Index</t>
  </si>
  <si>
    <t>ProQuest Military Collection™</t>
  </si>
  <si>
    <t>ProQuest Psychology Journals™</t>
  </si>
  <si>
    <t>Hoover’s™ Company Records</t>
  </si>
  <si>
    <t xml:space="preserve">ProQuest Central: </t>
  </si>
  <si>
    <t>ABI/INFORM Complete:</t>
  </si>
  <si>
    <t xml:space="preserve">ABI/INFORM Trade &amp; Industry </t>
  </si>
  <si>
    <t xml:space="preserve">ABI/INFORM Archive </t>
  </si>
  <si>
    <t>CSA Engineering Research Database:</t>
  </si>
  <si>
    <t>ANTE: Abstracts in New Technologies and Engineering</t>
  </si>
  <si>
    <t>CSA / ASCE Civil Engineering Abstracts</t>
  </si>
  <si>
    <t>Environmental Engineering Abstracts</t>
  </si>
  <si>
    <t>Earthquake Engineering Abstracts</t>
  </si>
  <si>
    <t>Mechanical &amp; Transportation Engineering Abstracts</t>
  </si>
  <si>
    <t xml:space="preserve">Aquatic Science &amp; Fisheries Abstracts (ASFA) Marine Biotechnology Abstracts  </t>
  </si>
  <si>
    <t xml:space="preserve">Biochemistry Abstracts 1   </t>
  </si>
  <si>
    <t xml:space="preserve">Biochemistry Abstracts 3  </t>
  </si>
  <si>
    <t xml:space="preserve">Biotechnology Research Abstracts  </t>
  </si>
  <si>
    <t xml:space="preserve">Chemoreception Abstracts  </t>
  </si>
  <si>
    <t xml:space="preserve">Genetics Abstracts  </t>
  </si>
  <si>
    <t xml:space="preserve">Human Genome Abstracts  </t>
  </si>
  <si>
    <t xml:space="preserve">Industrial and Applied Microbiology Abstracts (Microbiology A)  </t>
  </si>
  <si>
    <t>Biotechnology and BioEngineering Abstracts :</t>
  </si>
  <si>
    <t>Biotechnology Research Abstracts</t>
  </si>
  <si>
    <t xml:space="preserve">ProQuest Deep Indexing: Engineering  </t>
  </si>
  <si>
    <t>Advanced Polymer Abstracts</t>
  </si>
  <si>
    <t>Aerospace &amp; High Technology Database</t>
  </si>
  <si>
    <t>Aluminum Industry Abstracts</t>
  </si>
  <si>
    <t>Engineering Research Database</t>
  </si>
  <si>
    <t>High Technology Research Database with Aerospace</t>
  </si>
  <si>
    <t>Materials Research Database with METADEX</t>
  </si>
  <si>
    <t>Ceramic Abstracts/World Ceramic Abstracts</t>
  </si>
  <si>
    <t>Composites Industry Abstracts</t>
  </si>
  <si>
    <t>Computer and Information Systems Abstracts</t>
  </si>
  <si>
    <t>Electronics and Communications Abstracts</t>
  </si>
  <si>
    <t>Engineered Materials Abstracts, Ceramics</t>
  </si>
  <si>
    <t>Solid State and Superconductivity Abstracts</t>
  </si>
  <si>
    <t>ProQuest Deep Indexing: Technology</t>
  </si>
  <si>
    <t>ProQuest Health and Medical Complete</t>
  </si>
  <si>
    <t>ProQuest Psychology Journals</t>
  </si>
  <si>
    <t>ProQuest Health Management</t>
  </si>
  <si>
    <t xml:space="preserve">ProQuest Family Health </t>
  </si>
  <si>
    <t>Medical Evidence Matters </t>
  </si>
  <si>
    <t>FT titles</t>
  </si>
  <si>
    <t>Pakiet STM</t>
  </si>
  <si>
    <t xml:space="preserve">Uniwersystet Warminsko Mazurski </t>
  </si>
  <si>
    <t>ProQuest Central + PQDT</t>
  </si>
  <si>
    <t>Razem unikatowe</t>
  </si>
  <si>
    <t>PQDT</t>
  </si>
  <si>
    <t>ABIC+STM</t>
  </si>
  <si>
    <t>TAK</t>
  </si>
  <si>
    <t>STM package</t>
  </si>
  <si>
    <t>total titles</t>
  </si>
  <si>
    <t>ABI/INFORM Trade &amp; Industry</t>
  </si>
  <si>
    <t>ProQuest Agriculture Journals</t>
  </si>
  <si>
    <t xml:space="preserve">ProQuest Career and Technical Education </t>
  </si>
  <si>
    <t>ProQuest Computing</t>
  </si>
  <si>
    <t>ProQuest Education Journals</t>
  </si>
  <si>
    <t>ProQuest  Research Library</t>
  </si>
  <si>
    <t>ProQuest Science Journals</t>
  </si>
  <si>
    <t>ProQuest Social Science Journals</t>
  </si>
  <si>
    <t>ProQuest Telecommunications</t>
  </si>
  <si>
    <t>ProQuest Dissertations &amp; Theses A&amp;I</t>
  </si>
  <si>
    <t>Product</t>
  </si>
  <si>
    <t>Pakiet STM total</t>
  </si>
  <si>
    <t>PQCentral, PQDT</t>
  </si>
  <si>
    <t>PQ Health and Medical Complete</t>
  </si>
  <si>
    <t>ABIC</t>
  </si>
  <si>
    <t>Uniwersytet Pedagogiczny w Krakowie</t>
  </si>
  <si>
    <t>Wyzsza Szkola Bankowa w Gdansku</t>
  </si>
  <si>
    <t>ABI Complete, IBSS, EconLit</t>
  </si>
  <si>
    <t>ProQuest Central + PQDT, PQDT v.B FT</t>
  </si>
  <si>
    <t>PQ Health &amp; Medical Complete</t>
  </si>
  <si>
    <t>PQ Central</t>
  </si>
  <si>
    <t>ABI/INFORM Complete</t>
  </si>
  <si>
    <t>Aqualine, PQ Engineering Research Database</t>
  </si>
  <si>
    <t>PQ Engineering Research Database</t>
  </si>
  <si>
    <t>ProQuest Central + PQDT FT</t>
  </si>
  <si>
    <t>PQ Materials Research Database with METADEX</t>
  </si>
  <si>
    <t>PQ Technology Collection:</t>
  </si>
  <si>
    <t>Technology Research Database</t>
  </si>
  <si>
    <t>Technology Research Database, ABIC</t>
  </si>
  <si>
    <t>LISA</t>
  </si>
  <si>
    <t>ABIC+STM+PQ Material Ressearch Database</t>
  </si>
  <si>
    <t>STM Package</t>
  </si>
  <si>
    <t>ponad 2.9 milion</t>
  </si>
  <si>
    <t>PQ EnterP</t>
  </si>
  <si>
    <t>ABI Complete, Factiva, PQEntreP</t>
  </si>
  <si>
    <t>Akademia Finansow I Biznesu Vistula</t>
  </si>
  <si>
    <t>Acta Sanctorum + Patrologia Latina, STM</t>
  </si>
  <si>
    <t>Wyzsza Szkola Bankowa we Wroclawiu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</si>
</sst>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.8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MS Sans Serif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.8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11" borderId="0" xfId="0" applyFont="1" applyFill="1" applyAlignment="1">
      <alignment/>
    </xf>
    <xf numFmtId="0" fontId="49" fillId="7" borderId="0" xfId="0" applyFont="1" applyFill="1" applyAlignment="1">
      <alignment/>
    </xf>
    <xf numFmtId="0" fontId="48" fillId="7" borderId="0" xfId="0" applyFont="1" applyFill="1" applyAlignment="1">
      <alignment horizontal="left"/>
    </xf>
    <xf numFmtId="0" fontId="0" fillId="7" borderId="0" xfId="0" applyFill="1" applyAlignment="1">
      <alignment/>
    </xf>
    <xf numFmtId="0" fontId="0" fillId="7" borderId="0" xfId="0" applyFill="1" applyAlignment="1">
      <alignment horizontal="left" indent="4"/>
    </xf>
    <xf numFmtId="0" fontId="0" fillId="7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48" fillId="11" borderId="0" xfId="0" applyFont="1" applyFill="1" applyAlignment="1">
      <alignment/>
    </xf>
    <xf numFmtId="0" fontId="0" fillId="11" borderId="0" xfId="0" applyFill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7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/>
    </xf>
    <xf numFmtId="165" fontId="52" fillId="0" borderId="0" xfId="42" applyNumberFormat="1" applyFont="1" applyAlignment="1">
      <alignment/>
    </xf>
    <xf numFmtId="0" fontId="47" fillId="33" borderId="10" xfId="0" applyFont="1" applyFill="1" applyBorder="1" applyAlignment="1">
      <alignment/>
    </xf>
    <xf numFmtId="165" fontId="52" fillId="33" borderId="10" xfId="42" applyNumberFormat="1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165" fontId="52" fillId="0" borderId="10" xfId="42" applyNumberFormat="1" applyFont="1" applyBorder="1" applyAlignment="1">
      <alignment/>
    </xf>
    <xf numFmtId="0" fontId="2" fillId="0" borderId="12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 textRotation="90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53" fillId="38" borderId="12" xfId="0" applyFont="1" applyFill="1" applyBorder="1" applyAlignment="1">
      <alignment horizontal="center" vertical="center"/>
    </xf>
    <xf numFmtId="165" fontId="5" fillId="0" borderId="12" xfId="42" applyNumberFormat="1" applyFont="1" applyBorder="1" applyAlignment="1">
      <alignment horizontal="center" vertical="center" textRotation="90"/>
    </xf>
    <xf numFmtId="0" fontId="11" fillId="34" borderId="11" xfId="0" applyFont="1" applyFill="1" applyBorder="1" applyAlignment="1">
      <alignment horizontal="center" vertical="center" textRotation="90"/>
    </xf>
    <xf numFmtId="0" fontId="11" fillId="34" borderId="13" xfId="0" applyFont="1" applyFill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90" zoomScaleNormal="90" zoomScalePageLayoutView="0" workbookViewId="0" topLeftCell="A23">
      <selection activeCell="I45" sqref="I45"/>
    </sheetView>
  </sheetViews>
  <sheetFormatPr defaultColWidth="9.140625" defaultRowHeight="15"/>
  <cols>
    <col min="1" max="1" width="56.421875" style="2" customWidth="1"/>
    <col min="2" max="2" width="39.00390625" style="2" customWidth="1"/>
    <col min="3" max="3" width="12.28125" style="32" customWidth="1"/>
    <col min="4" max="4" width="8.57421875" style="0" customWidth="1"/>
    <col min="5" max="5" width="8.57421875" style="26" customWidth="1"/>
    <col min="6" max="6" width="8.57421875" style="0" customWidth="1"/>
    <col min="7" max="8" width="7.140625" style="0" customWidth="1"/>
  </cols>
  <sheetData>
    <row r="1" spans="1:16" ht="186.75" customHeight="1">
      <c r="A1" s="48" t="s">
        <v>38</v>
      </c>
      <c r="B1" s="48" t="s">
        <v>39</v>
      </c>
      <c r="C1" s="49" t="s">
        <v>120</v>
      </c>
      <c r="D1" s="38" t="s">
        <v>1</v>
      </c>
      <c r="E1" s="38" t="s">
        <v>121</v>
      </c>
      <c r="F1" s="39" t="s">
        <v>117</v>
      </c>
      <c r="G1" s="39" t="s">
        <v>24</v>
      </c>
      <c r="H1" s="39" t="s">
        <v>145</v>
      </c>
      <c r="I1" s="39" t="s">
        <v>2</v>
      </c>
      <c r="J1" s="39" t="s">
        <v>27</v>
      </c>
      <c r="K1" s="39" t="s">
        <v>151</v>
      </c>
      <c r="L1" s="40" t="s">
        <v>33</v>
      </c>
      <c r="M1" s="40" t="s">
        <v>159</v>
      </c>
      <c r="N1" s="40" t="s">
        <v>149</v>
      </c>
      <c r="O1" s="40" t="s">
        <v>29</v>
      </c>
      <c r="P1" s="27" t="s">
        <v>153</v>
      </c>
    </row>
    <row r="2" spans="1:16" ht="15.75">
      <c r="A2" s="41" t="s">
        <v>9</v>
      </c>
      <c r="B2" s="41" t="s">
        <v>156</v>
      </c>
      <c r="C2" s="37"/>
      <c r="D2" s="42"/>
      <c r="E2" s="43" t="s">
        <v>123</v>
      </c>
      <c r="F2" s="42">
        <v>18459</v>
      </c>
      <c r="G2" s="44">
        <v>7755</v>
      </c>
      <c r="H2" s="44"/>
      <c r="I2" s="42"/>
      <c r="J2" s="42"/>
      <c r="K2" s="42">
        <v>4490</v>
      </c>
      <c r="L2" s="42"/>
      <c r="M2" s="42"/>
      <c r="N2" s="42"/>
      <c r="O2" s="42"/>
      <c r="P2" s="42"/>
    </row>
    <row r="3" spans="1:16" ht="15.75">
      <c r="A3" s="41" t="s">
        <v>161</v>
      </c>
      <c r="B3" s="41" t="s">
        <v>119</v>
      </c>
      <c r="C3" s="37"/>
      <c r="D3" s="42">
        <v>23146</v>
      </c>
      <c r="E3" s="43" t="s">
        <v>123</v>
      </c>
      <c r="F3" s="42"/>
      <c r="G3" s="44"/>
      <c r="H3" s="44"/>
      <c r="I3" s="42"/>
      <c r="J3" s="42"/>
      <c r="K3" s="42"/>
      <c r="L3" s="42"/>
      <c r="M3" s="42"/>
      <c r="N3" s="42"/>
      <c r="O3" s="42"/>
      <c r="P3" s="42"/>
    </row>
    <row r="4" spans="1:16" ht="15.75">
      <c r="A4" s="41" t="s">
        <v>25</v>
      </c>
      <c r="B4" s="41" t="s">
        <v>24</v>
      </c>
      <c r="C4" s="37"/>
      <c r="D4" s="42"/>
      <c r="E4" s="43"/>
      <c r="F4" s="42"/>
      <c r="G4" s="44">
        <v>7755</v>
      </c>
      <c r="H4" s="44"/>
      <c r="I4" s="42"/>
      <c r="J4" s="42"/>
      <c r="K4" s="42"/>
      <c r="L4" s="42"/>
      <c r="M4" s="42"/>
      <c r="N4" s="42"/>
      <c r="O4" s="42"/>
      <c r="P4" s="42"/>
    </row>
    <row r="5" spans="1:16" ht="15.75">
      <c r="A5" s="41" t="s">
        <v>26</v>
      </c>
      <c r="B5" s="41" t="s">
        <v>162</v>
      </c>
      <c r="C5" s="37"/>
      <c r="D5" s="42"/>
      <c r="E5" s="43" t="s">
        <v>123</v>
      </c>
      <c r="F5" s="42">
        <v>18459</v>
      </c>
      <c r="G5" s="42"/>
      <c r="H5" s="42"/>
      <c r="I5" s="42"/>
      <c r="J5" s="42" t="s">
        <v>123</v>
      </c>
      <c r="K5" s="42"/>
      <c r="L5" s="42"/>
      <c r="M5" s="42"/>
      <c r="N5" s="42"/>
      <c r="O5" s="42"/>
      <c r="P5" s="42"/>
    </row>
    <row r="6" spans="1:16" ht="15.75">
      <c r="A6" s="41" t="s">
        <v>34</v>
      </c>
      <c r="B6" s="41" t="s">
        <v>119</v>
      </c>
      <c r="C6" s="37"/>
      <c r="D6" s="42">
        <v>23146</v>
      </c>
      <c r="E6" s="43" t="s">
        <v>123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5.75">
      <c r="A7" s="41" t="s">
        <v>19</v>
      </c>
      <c r="B7" s="41" t="s">
        <v>124</v>
      </c>
      <c r="C7" s="37"/>
      <c r="D7" s="42"/>
      <c r="E7" s="43" t="s">
        <v>123</v>
      </c>
      <c r="F7" s="42">
        <v>18459</v>
      </c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.75">
      <c r="A8" s="41" t="s">
        <v>17</v>
      </c>
      <c r="B8" s="41" t="s">
        <v>124</v>
      </c>
      <c r="C8" s="37"/>
      <c r="D8" s="42"/>
      <c r="E8" s="43" t="s">
        <v>123</v>
      </c>
      <c r="F8" s="42">
        <v>18459</v>
      </c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41" t="s">
        <v>5</v>
      </c>
      <c r="B9" s="41" t="s">
        <v>143</v>
      </c>
      <c r="C9" s="37"/>
      <c r="D9" s="42"/>
      <c r="E9" s="43"/>
      <c r="F9" s="42"/>
      <c r="G9" s="44">
        <v>7755</v>
      </c>
      <c r="H9" s="44"/>
      <c r="I9" s="42"/>
      <c r="J9" s="42"/>
      <c r="K9" s="42"/>
      <c r="L9" s="42"/>
      <c r="M9" s="43"/>
      <c r="N9" s="42"/>
      <c r="O9" s="42"/>
      <c r="P9" s="42"/>
    </row>
    <row r="10" spans="1:16" ht="15.75">
      <c r="A10" s="41" t="s">
        <v>28</v>
      </c>
      <c r="B10" s="41" t="s">
        <v>148</v>
      </c>
      <c r="C10" s="37"/>
      <c r="D10" s="42"/>
      <c r="E10" s="43"/>
      <c r="F10" s="42"/>
      <c r="G10" s="42"/>
      <c r="H10" s="42"/>
      <c r="I10" s="42"/>
      <c r="J10" s="42"/>
      <c r="K10" s="42"/>
      <c r="L10" s="42"/>
      <c r="M10" s="42"/>
      <c r="N10" s="42">
        <v>8846</v>
      </c>
      <c r="O10" s="42">
        <v>657</v>
      </c>
      <c r="P10" s="42"/>
    </row>
    <row r="11" spans="1:16" ht="15.75">
      <c r="A11" s="41" t="s">
        <v>10</v>
      </c>
      <c r="B11" s="41" t="s">
        <v>124</v>
      </c>
      <c r="C11" s="37"/>
      <c r="D11" s="42"/>
      <c r="E11" s="43" t="s">
        <v>123</v>
      </c>
      <c r="F11" s="42">
        <v>18459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>
      <c r="A12" s="41" t="s">
        <v>0</v>
      </c>
      <c r="B12" s="41" t="s">
        <v>119</v>
      </c>
      <c r="C12" s="37"/>
      <c r="D12" s="42">
        <v>23146</v>
      </c>
      <c r="E12" s="43" t="s">
        <v>123</v>
      </c>
      <c r="F12" s="42"/>
      <c r="G12" s="42"/>
      <c r="H12" s="42"/>
      <c r="I12" s="43"/>
      <c r="J12" s="42"/>
      <c r="K12" s="42"/>
      <c r="L12" s="42"/>
      <c r="M12" s="42"/>
      <c r="N12" s="42"/>
      <c r="O12" s="42"/>
      <c r="P12" s="42"/>
    </row>
    <row r="13" spans="1:16" ht="15.75">
      <c r="A13" s="41" t="s">
        <v>3</v>
      </c>
      <c r="B13" s="41" t="s">
        <v>154</v>
      </c>
      <c r="C13" s="37"/>
      <c r="D13" s="42"/>
      <c r="E13" s="43"/>
      <c r="F13" s="42"/>
      <c r="G13" s="44">
        <v>7755</v>
      </c>
      <c r="H13" s="42"/>
      <c r="I13" s="42"/>
      <c r="J13" s="42"/>
      <c r="K13" s="42"/>
      <c r="L13" s="42"/>
      <c r="M13" s="42"/>
      <c r="N13" s="42"/>
      <c r="O13" s="42"/>
      <c r="P13" s="42">
        <v>10081</v>
      </c>
    </row>
    <row r="14" spans="1:16" ht="15.75">
      <c r="A14" s="41" t="s">
        <v>14</v>
      </c>
      <c r="B14" s="41" t="s">
        <v>119</v>
      </c>
      <c r="C14" s="37"/>
      <c r="D14" s="42">
        <v>23146</v>
      </c>
      <c r="E14" s="43" t="s">
        <v>123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>
      <c r="A15" s="41" t="s">
        <v>21</v>
      </c>
      <c r="B15" s="41" t="s">
        <v>139</v>
      </c>
      <c r="C15" s="37"/>
      <c r="D15" s="42"/>
      <c r="E15" s="43"/>
      <c r="F15" s="42"/>
      <c r="G15" s="42"/>
      <c r="H15" s="42">
        <v>3262</v>
      </c>
      <c r="I15" s="42"/>
      <c r="J15" s="42"/>
      <c r="K15" s="42"/>
      <c r="L15" s="42"/>
      <c r="M15" s="42"/>
      <c r="N15" s="42"/>
      <c r="O15" s="42"/>
      <c r="P15" s="42"/>
    </row>
    <row r="16" spans="1:16" ht="15.75">
      <c r="A16" s="41" t="s">
        <v>12</v>
      </c>
      <c r="B16" s="41" t="s">
        <v>122</v>
      </c>
      <c r="C16" s="37"/>
      <c r="D16" s="42"/>
      <c r="E16" s="43" t="s">
        <v>123</v>
      </c>
      <c r="F16" s="42">
        <v>18459</v>
      </c>
      <c r="G16" s="44">
        <v>7755</v>
      </c>
      <c r="H16" s="44"/>
      <c r="I16" s="42"/>
      <c r="J16" s="42"/>
      <c r="K16" s="42"/>
      <c r="L16" s="42"/>
      <c r="M16" s="42"/>
      <c r="N16" s="42"/>
      <c r="O16" s="42"/>
      <c r="P16" s="42"/>
    </row>
    <row r="17" spans="1:16" ht="15.75">
      <c r="A17" s="41" t="s">
        <v>22</v>
      </c>
      <c r="B17" s="41" t="s">
        <v>24</v>
      </c>
      <c r="C17" s="37"/>
      <c r="D17" s="42"/>
      <c r="E17" s="43"/>
      <c r="F17" s="42"/>
      <c r="G17" s="44">
        <v>7755</v>
      </c>
      <c r="H17" s="44"/>
      <c r="I17" s="42"/>
      <c r="J17" s="42"/>
      <c r="K17" s="42"/>
      <c r="L17" s="42"/>
      <c r="M17" s="42"/>
      <c r="N17" s="42"/>
      <c r="O17" s="42"/>
      <c r="P17" s="42"/>
    </row>
    <row r="18" spans="1:16" ht="15.75">
      <c r="A18" s="41" t="s">
        <v>30</v>
      </c>
      <c r="B18" s="41" t="s">
        <v>24</v>
      </c>
      <c r="C18" s="37"/>
      <c r="D18" s="42"/>
      <c r="E18" s="43"/>
      <c r="F18" s="42"/>
      <c r="G18" s="44">
        <v>7755</v>
      </c>
      <c r="H18" s="44"/>
      <c r="I18" s="42"/>
      <c r="J18" s="42"/>
      <c r="K18" s="42"/>
      <c r="L18" s="42"/>
      <c r="M18" s="42"/>
      <c r="N18" s="42"/>
      <c r="O18" s="42"/>
      <c r="P18" s="42"/>
    </row>
    <row r="19" spans="1:16" ht="15.75">
      <c r="A19" s="41" t="s">
        <v>4</v>
      </c>
      <c r="B19" s="41" t="s">
        <v>24</v>
      </c>
      <c r="C19" s="37"/>
      <c r="D19" s="42"/>
      <c r="E19" s="43"/>
      <c r="F19" s="42"/>
      <c r="G19" s="44">
        <v>7755</v>
      </c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.75">
      <c r="A20" s="41" t="s">
        <v>16</v>
      </c>
      <c r="B20" s="41" t="s">
        <v>119</v>
      </c>
      <c r="C20" s="37"/>
      <c r="D20" s="42">
        <v>23146</v>
      </c>
      <c r="E20" s="43" t="s">
        <v>123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21" customFormat="1" ht="15.75">
      <c r="A21" s="41" t="s">
        <v>6</v>
      </c>
      <c r="B21" s="41" t="s">
        <v>119</v>
      </c>
      <c r="C21" s="37"/>
      <c r="D21" s="42">
        <v>23146</v>
      </c>
      <c r="E21" s="43" t="s">
        <v>123</v>
      </c>
      <c r="F21" s="42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21" customFormat="1" ht="15.75">
      <c r="A22" s="41" t="s">
        <v>23</v>
      </c>
      <c r="B22" s="41" t="s">
        <v>140</v>
      </c>
      <c r="C22" s="37"/>
      <c r="D22" s="45"/>
      <c r="E22" s="46"/>
      <c r="F22" s="42"/>
      <c r="G22" s="44">
        <v>7755</v>
      </c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15.75">
      <c r="A23" s="41" t="s">
        <v>11</v>
      </c>
      <c r="B23" s="41" t="s">
        <v>119</v>
      </c>
      <c r="C23" s="37"/>
      <c r="D23" s="42">
        <v>23146</v>
      </c>
      <c r="E23" s="43" t="s">
        <v>123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.75">
      <c r="A24" s="41" t="s">
        <v>141</v>
      </c>
      <c r="B24" s="41" t="s">
        <v>138</v>
      </c>
      <c r="C24" s="37"/>
      <c r="D24" s="42">
        <v>23146</v>
      </c>
      <c r="E24" s="43" t="s">
        <v>123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.75">
      <c r="A25" s="41" t="s">
        <v>20</v>
      </c>
      <c r="B25" s="41" t="s">
        <v>138</v>
      </c>
      <c r="C25" s="37"/>
      <c r="D25" s="42">
        <v>23146</v>
      </c>
      <c r="E25" s="43" t="s">
        <v>123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75">
      <c r="A26" s="41" t="s">
        <v>8</v>
      </c>
      <c r="B26" s="41" t="s">
        <v>2</v>
      </c>
      <c r="C26" s="37"/>
      <c r="D26" s="42"/>
      <c r="E26" s="43"/>
      <c r="F26" s="42"/>
      <c r="G26" s="42"/>
      <c r="H26" s="42"/>
      <c r="I26" s="42">
        <v>464</v>
      </c>
      <c r="J26" s="42"/>
      <c r="K26" s="42"/>
      <c r="L26" s="42"/>
      <c r="M26" s="42"/>
      <c r="N26" s="42"/>
      <c r="O26" s="42"/>
      <c r="P26" s="42"/>
    </row>
    <row r="27" spans="1:16" ht="15.75">
      <c r="A27" s="41" t="s">
        <v>32</v>
      </c>
      <c r="B27" s="41" t="s">
        <v>160</v>
      </c>
      <c r="C27" s="37"/>
      <c r="D27" s="42"/>
      <c r="E27" s="43"/>
      <c r="F27" s="42"/>
      <c r="G27" s="44"/>
      <c r="H27" s="44"/>
      <c r="I27" s="42"/>
      <c r="J27" s="42"/>
      <c r="K27" s="42"/>
      <c r="L27" s="42" t="s">
        <v>123</v>
      </c>
      <c r="M27" s="42" t="s">
        <v>123</v>
      </c>
      <c r="N27" s="42"/>
      <c r="O27" s="42"/>
      <c r="P27" s="42"/>
    </row>
    <row r="28" spans="1:16" ht="15.75">
      <c r="A28" s="41" t="s">
        <v>118</v>
      </c>
      <c r="B28" s="47" t="s">
        <v>124</v>
      </c>
      <c r="C28" s="37"/>
      <c r="D28" s="42"/>
      <c r="E28" s="43" t="s">
        <v>123</v>
      </c>
      <c r="F28" s="42">
        <v>18459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>
      <c r="A29" s="41" t="s">
        <v>18</v>
      </c>
      <c r="B29" s="41" t="s">
        <v>150</v>
      </c>
      <c r="C29" s="37"/>
      <c r="D29" s="42">
        <v>23146</v>
      </c>
      <c r="E29" s="43" t="s">
        <v>123</v>
      </c>
      <c r="F29" s="42"/>
      <c r="G29" s="42"/>
      <c r="H29" s="42"/>
      <c r="I29" s="42"/>
      <c r="J29" s="42"/>
      <c r="K29" s="42"/>
      <c r="L29" s="42" t="s">
        <v>123</v>
      </c>
      <c r="M29" s="42"/>
      <c r="N29" s="42"/>
      <c r="O29" s="42"/>
      <c r="P29" s="42"/>
    </row>
    <row r="30" spans="1:16" ht="15.75">
      <c r="A30" s="41" t="s">
        <v>36</v>
      </c>
      <c r="B30" s="41" t="s">
        <v>138</v>
      </c>
      <c r="C30" s="37"/>
      <c r="D30" s="42">
        <v>23146</v>
      </c>
      <c r="E30" s="43" t="s">
        <v>123</v>
      </c>
      <c r="F30" s="42"/>
      <c r="G30" s="44"/>
      <c r="H30" s="44"/>
      <c r="I30" s="42"/>
      <c r="J30" s="42"/>
      <c r="K30" s="42"/>
      <c r="L30" s="42"/>
      <c r="M30" s="42"/>
      <c r="N30" s="42"/>
      <c r="O30" s="42"/>
      <c r="P30" s="42"/>
    </row>
    <row r="31" spans="1:16" ht="15.75">
      <c r="A31" s="41" t="s">
        <v>13</v>
      </c>
      <c r="B31" s="47" t="s">
        <v>124</v>
      </c>
      <c r="C31" s="37"/>
      <c r="D31" s="42"/>
      <c r="E31" s="43" t="s">
        <v>123</v>
      </c>
      <c r="F31" s="42">
        <v>18459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5.75">
      <c r="A32" s="41" t="s">
        <v>7</v>
      </c>
      <c r="B32" s="41" t="s">
        <v>144</v>
      </c>
      <c r="C32" s="37"/>
      <c r="D32" s="42">
        <v>23146</v>
      </c>
      <c r="E32" s="43" t="s">
        <v>123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>
      <c r="A33" s="41" t="s">
        <v>15</v>
      </c>
      <c r="B33" s="47" t="s">
        <v>124</v>
      </c>
      <c r="C33" s="37"/>
      <c r="D33" s="42"/>
      <c r="E33" s="43" t="s">
        <v>123</v>
      </c>
      <c r="F33" s="42">
        <v>18459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.75">
      <c r="A34" s="41" t="s">
        <v>142</v>
      </c>
      <c r="B34" s="41" t="s">
        <v>24</v>
      </c>
      <c r="C34" s="37"/>
      <c r="D34" s="42"/>
      <c r="E34" s="43"/>
      <c r="F34" s="42"/>
      <c r="G34" s="44">
        <v>7755</v>
      </c>
      <c r="H34" s="44"/>
      <c r="I34" s="42"/>
      <c r="J34" s="42"/>
      <c r="K34" s="42"/>
      <c r="L34" s="42"/>
      <c r="M34" s="42"/>
      <c r="N34" s="42"/>
      <c r="O34" s="42"/>
      <c r="P34" s="42"/>
    </row>
    <row r="35" spans="1:16" ht="15.75">
      <c r="A35" s="41" t="s">
        <v>37</v>
      </c>
      <c r="B35" s="41" t="s">
        <v>24</v>
      </c>
      <c r="C35" s="37"/>
      <c r="D35" s="42"/>
      <c r="E35" s="43"/>
      <c r="F35" s="42"/>
      <c r="G35" s="44">
        <v>7755</v>
      </c>
      <c r="H35" s="44"/>
      <c r="I35" s="42"/>
      <c r="J35" s="42"/>
      <c r="K35" s="42"/>
      <c r="L35" s="42"/>
      <c r="M35" s="42"/>
      <c r="N35" s="42"/>
      <c r="O35" s="42"/>
      <c r="P35" s="42"/>
    </row>
    <row r="36" spans="1:16" ht="15.75">
      <c r="A36" s="41" t="s">
        <v>163</v>
      </c>
      <c r="B36" s="41" t="s">
        <v>24</v>
      </c>
      <c r="C36" s="37"/>
      <c r="D36" s="42"/>
      <c r="E36" s="43"/>
      <c r="F36" s="42"/>
      <c r="G36" s="44">
        <v>7755</v>
      </c>
      <c r="H36" s="44"/>
      <c r="I36" s="42"/>
      <c r="J36" s="42"/>
      <c r="K36" s="42"/>
      <c r="L36" s="42"/>
      <c r="M36" s="42"/>
      <c r="N36" s="42"/>
      <c r="O36" s="42"/>
      <c r="P36" s="42"/>
    </row>
    <row r="37" spans="1:16" ht="15.75">
      <c r="A37" s="41" t="s">
        <v>35</v>
      </c>
      <c r="B37" s="47" t="s">
        <v>124</v>
      </c>
      <c r="C37" s="37"/>
      <c r="D37" s="42"/>
      <c r="E37" s="43" t="s">
        <v>123</v>
      </c>
      <c r="F37" s="42">
        <v>18459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ht="15.75">
      <c r="B38" s="1"/>
    </row>
    <row r="40" spans="1:5" ht="15">
      <c r="A40" s="28" t="s">
        <v>136</v>
      </c>
      <c r="B40" s="28" t="s">
        <v>125</v>
      </c>
      <c r="C40" s="28" t="s">
        <v>116</v>
      </c>
      <c r="D40" s="28"/>
      <c r="E40"/>
    </row>
    <row r="41" spans="1:5" ht="15" customHeight="1">
      <c r="A41" s="25" t="s">
        <v>126</v>
      </c>
      <c r="B41" s="25">
        <v>3509</v>
      </c>
      <c r="C41" s="25">
        <v>3292</v>
      </c>
      <c r="D41" s="50" t="s">
        <v>157</v>
      </c>
      <c r="E41"/>
    </row>
    <row r="42" spans="1:5" ht="15">
      <c r="A42" s="25" t="s">
        <v>127</v>
      </c>
      <c r="B42" s="25">
        <v>1067</v>
      </c>
      <c r="C42" s="25">
        <v>824</v>
      </c>
      <c r="D42" s="50"/>
      <c r="E42"/>
    </row>
    <row r="43" spans="1:5" ht="15">
      <c r="A43" s="25" t="s">
        <v>128</v>
      </c>
      <c r="B43" s="25">
        <v>926</v>
      </c>
      <c r="C43" s="25">
        <v>815</v>
      </c>
      <c r="D43" s="50"/>
      <c r="E43"/>
    </row>
    <row r="44" spans="1:5" ht="15">
      <c r="A44" s="25" t="s">
        <v>129</v>
      </c>
      <c r="B44" s="25">
        <v>535</v>
      </c>
      <c r="C44" s="25">
        <v>424</v>
      </c>
      <c r="D44" s="50"/>
      <c r="E44"/>
    </row>
    <row r="45" spans="1:5" ht="15">
      <c r="A45" s="25" t="s">
        <v>130</v>
      </c>
      <c r="B45" s="25">
        <v>1369</v>
      </c>
      <c r="C45" s="25">
        <v>1042</v>
      </c>
      <c r="D45" s="50"/>
      <c r="E45"/>
    </row>
    <row r="46" spans="1:5" ht="15">
      <c r="A46" s="25" t="s">
        <v>71</v>
      </c>
      <c r="B46" s="25">
        <v>1423</v>
      </c>
      <c r="C46" s="25">
        <v>1227</v>
      </c>
      <c r="D46" s="50"/>
      <c r="E46"/>
    </row>
    <row r="47" spans="1:5" ht="15">
      <c r="A47" s="25" t="s">
        <v>131</v>
      </c>
      <c r="B47" s="25">
        <v>6343</v>
      </c>
      <c r="C47" s="25">
        <v>4726</v>
      </c>
      <c r="D47" s="50"/>
      <c r="E47"/>
    </row>
    <row r="48" spans="1:5" ht="15">
      <c r="A48" s="25" t="s">
        <v>132</v>
      </c>
      <c r="B48" s="25">
        <v>1702</v>
      </c>
      <c r="C48" s="25">
        <v>1363</v>
      </c>
      <c r="D48" s="50"/>
      <c r="E48"/>
    </row>
    <row r="49" spans="1:5" ht="15">
      <c r="A49" s="25" t="s">
        <v>133</v>
      </c>
      <c r="B49" s="25">
        <v>1270</v>
      </c>
      <c r="C49" s="25">
        <v>965</v>
      </c>
      <c r="D49" s="50"/>
      <c r="E49"/>
    </row>
    <row r="50" spans="1:5" ht="15">
      <c r="A50" s="25" t="s">
        <v>134</v>
      </c>
      <c r="B50" s="25">
        <v>315</v>
      </c>
      <c r="C50" s="25">
        <v>240</v>
      </c>
      <c r="D50" s="50"/>
      <c r="E50"/>
    </row>
    <row r="51" spans="1:5" ht="15.75">
      <c r="A51" s="30" t="s">
        <v>137</v>
      </c>
      <c r="B51" s="31">
        <f>SUM(B41:B50)</f>
        <v>18459</v>
      </c>
      <c r="C51" s="30">
        <f>SUM(C41:C50)</f>
        <v>14918</v>
      </c>
      <c r="D51" s="50"/>
      <c r="E51"/>
    </row>
    <row r="52" spans="1:5" ht="15">
      <c r="A52" s="25" t="s">
        <v>135</v>
      </c>
      <c r="B52" s="29" t="s">
        <v>158</v>
      </c>
      <c r="C52" s="25"/>
      <c r="D52" s="51"/>
      <c r="E52"/>
    </row>
    <row r="54" spans="1:3" ht="15.75">
      <c r="A54" s="33" t="s">
        <v>146</v>
      </c>
      <c r="B54" s="34">
        <v>23146</v>
      </c>
      <c r="C54" s="34">
        <v>16255</v>
      </c>
    </row>
    <row r="55" spans="1:3" ht="15.75">
      <c r="A55" s="33" t="s">
        <v>139</v>
      </c>
      <c r="B55" s="34">
        <v>3262</v>
      </c>
      <c r="C55" s="34">
        <v>2726</v>
      </c>
    </row>
    <row r="56" spans="1:3" ht="15.75">
      <c r="A56" s="33" t="s">
        <v>147</v>
      </c>
      <c r="B56" s="34">
        <v>7755</v>
      </c>
      <c r="C56" s="34">
        <v>6405</v>
      </c>
    </row>
    <row r="57" spans="1:3" ht="15.75">
      <c r="A57" s="33" t="s">
        <v>153</v>
      </c>
      <c r="B57" s="34">
        <v>10081</v>
      </c>
      <c r="C57" s="34">
        <v>3007</v>
      </c>
    </row>
    <row r="58" spans="1:3" ht="15.75">
      <c r="A58" s="33" t="s">
        <v>149</v>
      </c>
      <c r="B58" s="34">
        <v>8846</v>
      </c>
      <c r="C58" s="34">
        <v>1195</v>
      </c>
    </row>
    <row r="59" spans="1:3" ht="15.75">
      <c r="A59" s="33" t="s">
        <v>29</v>
      </c>
      <c r="B59" s="34">
        <v>692</v>
      </c>
      <c r="C59" s="34">
        <v>489</v>
      </c>
    </row>
    <row r="60" spans="1:3" ht="15.75">
      <c r="A60" s="33" t="s">
        <v>155</v>
      </c>
      <c r="B60" s="34">
        <v>464</v>
      </c>
      <c r="C60" s="37"/>
    </row>
    <row r="61" spans="1:3" ht="15.75">
      <c r="A61" s="33" t="s">
        <v>151</v>
      </c>
      <c r="B61" s="34">
        <v>4490</v>
      </c>
      <c r="C61" s="34">
        <v>815</v>
      </c>
    </row>
  </sheetData>
  <sheetProtection/>
  <autoFilter ref="A1:P37"/>
  <mergeCells count="2">
    <mergeCell ref="D41:D50"/>
    <mergeCell ref="D51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4.57421875" style="0" customWidth="1"/>
    <col min="2" max="2" width="45.28125" style="0" customWidth="1"/>
    <col min="3" max="3" width="44.421875" style="0" customWidth="1"/>
    <col min="4" max="4" width="33.8515625" style="0" customWidth="1"/>
    <col min="5" max="5" width="74.57421875" style="0" customWidth="1"/>
    <col min="6" max="6" width="47.8515625" style="0" customWidth="1"/>
    <col min="7" max="7" width="47.57421875" style="0" customWidth="1"/>
  </cols>
  <sheetData>
    <row r="1" spans="1:7" ht="15.75">
      <c r="A1" s="35" t="s">
        <v>117</v>
      </c>
      <c r="B1" s="6" t="s">
        <v>48</v>
      </c>
      <c r="C1" s="5" t="s">
        <v>77</v>
      </c>
      <c r="D1" s="12" t="s">
        <v>78</v>
      </c>
      <c r="E1" s="7" t="s">
        <v>81</v>
      </c>
      <c r="F1" s="15" t="s">
        <v>152</v>
      </c>
      <c r="G1" s="23" t="s">
        <v>31</v>
      </c>
    </row>
    <row r="2" spans="1:7" ht="15">
      <c r="A2" s="36" t="s">
        <v>126</v>
      </c>
      <c r="B2" s="18" t="s">
        <v>40</v>
      </c>
      <c r="C2" s="16" t="s">
        <v>50</v>
      </c>
      <c r="D2" s="13" t="s">
        <v>50</v>
      </c>
      <c r="E2" s="8" t="s">
        <v>82</v>
      </c>
      <c r="F2" s="4" t="s">
        <v>82</v>
      </c>
      <c r="G2" s="24" t="s">
        <v>111</v>
      </c>
    </row>
    <row r="3" spans="1:7" ht="15">
      <c r="A3" s="36" t="s">
        <v>127</v>
      </c>
      <c r="B3" s="18" t="s">
        <v>41</v>
      </c>
      <c r="C3" s="16" t="s">
        <v>51</v>
      </c>
      <c r="D3" s="13" t="s">
        <v>51</v>
      </c>
      <c r="E3" s="8" t="s">
        <v>83</v>
      </c>
      <c r="F3" s="4" t="s">
        <v>98</v>
      </c>
      <c r="G3" s="24" t="s">
        <v>71</v>
      </c>
    </row>
    <row r="4" spans="1:7" ht="15">
      <c r="A4" s="36" t="s">
        <v>128</v>
      </c>
      <c r="B4" s="18" t="s">
        <v>42</v>
      </c>
      <c r="C4" s="16" t="s">
        <v>52</v>
      </c>
      <c r="D4" s="13" t="s">
        <v>52</v>
      </c>
      <c r="E4" s="8" t="s">
        <v>84</v>
      </c>
      <c r="F4" s="4" t="s">
        <v>99</v>
      </c>
      <c r="G4" s="24" t="s">
        <v>112</v>
      </c>
    </row>
    <row r="5" spans="1:7" ht="15">
      <c r="A5" s="36" t="s">
        <v>129</v>
      </c>
      <c r="B5" s="18" t="s">
        <v>43</v>
      </c>
      <c r="C5" s="17" t="s">
        <v>79</v>
      </c>
      <c r="D5" s="14" t="s">
        <v>79</v>
      </c>
      <c r="E5" s="8" t="s">
        <v>85</v>
      </c>
      <c r="F5" s="4" t="s">
        <v>100</v>
      </c>
      <c r="G5" s="24" t="s">
        <v>113</v>
      </c>
    </row>
    <row r="6" spans="1:7" ht="15">
      <c r="A6" s="36" t="s">
        <v>130</v>
      </c>
      <c r="B6" s="18" t="s">
        <v>44</v>
      </c>
      <c r="C6" s="16" t="s">
        <v>53</v>
      </c>
      <c r="D6" s="14" t="s">
        <v>80</v>
      </c>
      <c r="E6" s="8" t="s">
        <v>86</v>
      </c>
      <c r="F6" s="4" t="s">
        <v>101</v>
      </c>
      <c r="G6" s="24" t="s">
        <v>114</v>
      </c>
    </row>
    <row r="7" spans="1:7" ht="15">
      <c r="A7" s="36" t="s">
        <v>71</v>
      </c>
      <c r="B7" s="18" t="s">
        <v>45</v>
      </c>
      <c r="C7" s="16" t="s">
        <v>54</v>
      </c>
      <c r="D7" s="20"/>
      <c r="E7" s="9" t="s">
        <v>95</v>
      </c>
      <c r="F7" s="4" t="s">
        <v>102</v>
      </c>
      <c r="G7" s="24" t="s">
        <v>115</v>
      </c>
    </row>
    <row r="8" spans="1:7" ht="15">
      <c r="A8" s="36" t="s">
        <v>131</v>
      </c>
      <c r="B8" s="18" t="s">
        <v>46</v>
      </c>
      <c r="C8" s="16" t="s">
        <v>55</v>
      </c>
      <c r="D8" s="21"/>
      <c r="E8" s="10" t="s">
        <v>87</v>
      </c>
      <c r="F8" s="4" t="s">
        <v>103</v>
      </c>
      <c r="G8" s="22"/>
    </row>
    <row r="9" spans="1:7" ht="15">
      <c r="A9" s="36" t="s">
        <v>132</v>
      </c>
      <c r="B9" s="19" t="s">
        <v>47</v>
      </c>
      <c r="C9" s="16" t="s">
        <v>56</v>
      </c>
      <c r="D9" s="21"/>
      <c r="E9" s="10" t="s">
        <v>88</v>
      </c>
      <c r="F9" s="4" t="s">
        <v>104</v>
      </c>
      <c r="G9" s="21"/>
    </row>
    <row r="10" spans="1:7" ht="15">
      <c r="A10" s="36" t="s">
        <v>133</v>
      </c>
      <c r="B10" s="3"/>
      <c r="C10" s="16" t="s">
        <v>57</v>
      </c>
      <c r="D10" s="21"/>
      <c r="E10" s="10" t="s">
        <v>89</v>
      </c>
      <c r="F10" s="4" t="s">
        <v>83</v>
      </c>
      <c r="G10" s="21"/>
    </row>
    <row r="11" spans="1:7" ht="15">
      <c r="A11" s="36" t="s">
        <v>134</v>
      </c>
      <c r="C11" s="16" t="s">
        <v>58</v>
      </c>
      <c r="D11" s="21"/>
      <c r="E11" s="10" t="s">
        <v>90</v>
      </c>
      <c r="F11" s="4" t="s">
        <v>105</v>
      </c>
      <c r="G11" s="21"/>
    </row>
    <row r="12" spans="1:7" ht="15">
      <c r="A12" s="36" t="s">
        <v>135</v>
      </c>
      <c r="C12" s="16" t="s">
        <v>59</v>
      </c>
      <c r="D12" s="21"/>
      <c r="E12" s="10" t="s">
        <v>90</v>
      </c>
      <c r="F12" s="4" t="s">
        <v>106</v>
      </c>
      <c r="G12" s="21"/>
    </row>
    <row r="13" spans="3:7" ht="15">
      <c r="C13" s="16" t="s">
        <v>60</v>
      </c>
      <c r="D13" s="21"/>
      <c r="E13" s="10" t="s">
        <v>91</v>
      </c>
      <c r="F13" s="4" t="s">
        <v>42</v>
      </c>
      <c r="G13" s="21"/>
    </row>
    <row r="14" spans="3:7" ht="15">
      <c r="C14" s="16" t="s">
        <v>61</v>
      </c>
      <c r="D14" s="21"/>
      <c r="E14" s="10" t="s">
        <v>92</v>
      </c>
      <c r="F14" s="4" t="s">
        <v>43</v>
      </c>
      <c r="G14" s="21"/>
    </row>
    <row r="15" spans="3:7" ht="15">
      <c r="C15" s="16" t="s">
        <v>62</v>
      </c>
      <c r="D15" s="21"/>
      <c r="E15" s="10" t="s">
        <v>93</v>
      </c>
      <c r="F15" s="4" t="s">
        <v>85</v>
      </c>
      <c r="G15" s="21"/>
    </row>
    <row r="16" spans="3:7" ht="15">
      <c r="C16" s="16" t="s">
        <v>63</v>
      </c>
      <c r="D16" s="21"/>
      <c r="E16" s="10" t="s">
        <v>94</v>
      </c>
      <c r="F16" s="4" t="s">
        <v>107</v>
      </c>
      <c r="G16" s="21"/>
    </row>
    <row r="17" spans="3:7" ht="15">
      <c r="C17" s="16" t="s">
        <v>49</v>
      </c>
      <c r="D17" s="21"/>
      <c r="E17" s="11" t="s">
        <v>96</v>
      </c>
      <c r="F17" s="4" t="s">
        <v>44</v>
      </c>
      <c r="G17" s="21"/>
    </row>
    <row r="18" spans="3:7" ht="15">
      <c r="C18" s="16" t="s">
        <v>64</v>
      </c>
      <c r="D18" s="21"/>
      <c r="E18" s="9" t="s">
        <v>97</v>
      </c>
      <c r="F18" s="4" t="s">
        <v>108</v>
      </c>
      <c r="G18" s="21"/>
    </row>
    <row r="19" spans="3:7" ht="15">
      <c r="C19" s="16" t="s">
        <v>65</v>
      </c>
      <c r="D19" s="21"/>
      <c r="E19" s="21"/>
      <c r="F19" s="4" t="s">
        <v>84</v>
      </c>
      <c r="G19" s="21"/>
    </row>
    <row r="20" spans="3:7" ht="15">
      <c r="C20" s="16" t="s">
        <v>66</v>
      </c>
      <c r="D20" s="21"/>
      <c r="E20" s="21"/>
      <c r="F20" s="4" t="s">
        <v>46</v>
      </c>
      <c r="G20" s="21"/>
    </row>
    <row r="21" spans="3:7" ht="15">
      <c r="C21" s="16" t="s">
        <v>67</v>
      </c>
      <c r="D21" s="21"/>
      <c r="E21" s="21"/>
      <c r="F21" s="4" t="s">
        <v>45</v>
      </c>
      <c r="G21" s="21"/>
    </row>
    <row r="22" spans="3:7" ht="15">
      <c r="C22" s="16" t="s">
        <v>68</v>
      </c>
      <c r="D22" s="21"/>
      <c r="E22" s="21"/>
      <c r="F22" s="4" t="s">
        <v>86</v>
      </c>
      <c r="G22" s="21"/>
    </row>
    <row r="23" spans="3:7" ht="15">
      <c r="C23" s="16" t="s">
        <v>69</v>
      </c>
      <c r="D23" s="21"/>
      <c r="E23" s="21"/>
      <c r="F23" s="4" t="s">
        <v>109</v>
      </c>
      <c r="G23" s="21"/>
    </row>
    <row r="24" spans="3:7" ht="15">
      <c r="C24" s="16" t="s">
        <v>70</v>
      </c>
      <c r="D24" s="21"/>
      <c r="E24" s="21"/>
      <c r="F24" s="4" t="s">
        <v>110</v>
      </c>
      <c r="G24" s="21"/>
    </row>
    <row r="25" spans="3:7" ht="15">
      <c r="C25" s="16" t="s">
        <v>71</v>
      </c>
      <c r="D25" s="21"/>
      <c r="E25" s="21"/>
      <c r="F25" s="21"/>
      <c r="G25" s="21"/>
    </row>
    <row r="26" spans="3:7" ht="15">
      <c r="C26" s="16" t="s">
        <v>72</v>
      </c>
      <c r="D26" s="21"/>
      <c r="E26" s="21"/>
      <c r="F26" s="21"/>
      <c r="G26" s="21"/>
    </row>
    <row r="27" spans="3:7" ht="15">
      <c r="C27" s="16" t="s">
        <v>73</v>
      </c>
      <c r="G27" s="21"/>
    </row>
    <row r="28" ht="15">
      <c r="C28" s="16" t="s">
        <v>74</v>
      </c>
    </row>
    <row r="29" ht="15">
      <c r="C29" s="16" t="s">
        <v>75</v>
      </c>
    </row>
    <row r="30" ht="15">
      <c r="C30" s="16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ProQuest Information &amp; Learning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KHolk</dc:creator>
  <cp:keywords/>
  <dc:description/>
  <cp:lastModifiedBy>UTP</cp:lastModifiedBy>
  <dcterms:created xsi:type="dcterms:W3CDTF">2011-03-07T09:49:40Z</dcterms:created>
  <dcterms:modified xsi:type="dcterms:W3CDTF">2015-01-22T07:47:36Z</dcterms:modified>
  <cp:category/>
  <cp:version/>
  <cp:contentType/>
  <cp:contentStatus/>
</cp:coreProperties>
</file>